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" yWindow="95" windowWidth="11343" windowHeight="6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<sst xmlns="http://schemas.openxmlformats.org/spreadsheetml/2006/main" count="38" uniqueCount="34">
  <si>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Transportation Services</t>
  </si>
  <si>
    <t>Unlimited Miles</t>
  </si>
  <si>
    <t>Description</t>
  </si>
  <si>
    <t>N/A</t>
  </si>
  <si>
    <t xml:space="preserve">     (Mileage rate may be adjusted quarterly depending on changes in cost of gasoline.)</t>
  </si>
  <si>
    <t xml:space="preserve">     (Unlimited mileage rate per week is 6x daily rate; per month is 20x daily rate.)</t>
  </si>
  <si>
    <t>Pool Vehicle Rental Rates</t>
  </si>
  <si>
    <t>Sedan, Prius Hybrid</t>
  </si>
  <si>
    <t>Vehicle</t>
  </si>
  <si>
    <t>Daily</t>
  </si>
  <si>
    <t>Weekly</t>
  </si>
  <si>
    <t>Monthly</t>
  </si>
  <si>
    <t>Mileage</t>
  </si>
  <si>
    <t>Sedan, Focus/Cruze</t>
  </si>
  <si>
    <t xml:space="preserve"> Business Hours:  Monday - Friday  8:00 am - 5:00 pm</t>
  </si>
  <si>
    <t>Van, 10, 11, or 12-passenger</t>
  </si>
  <si>
    <t>Box Truck w/Lift  (13.5' L x 7.5' W Box)</t>
  </si>
  <si>
    <r>
      <t>Rate</t>
    </r>
    <r>
      <rPr>
        <b/>
        <vertAlign val="superscript"/>
        <sz val="11"/>
        <color indexed="8"/>
        <rFont val="Arial"/>
        <family val="2"/>
      </rPr>
      <t>1</t>
    </r>
  </si>
  <si>
    <r>
      <t>Rate</t>
    </r>
    <r>
      <rPr>
        <b/>
        <vertAlign val="superscript"/>
        <sz val="11"/>
        <color indexed="8"/>
        <rFont val="Arial"/>
        <family val="2"/>
      </rPr>
      <t>2</t>
    </r>
  </si>
  <si>
    <r>
      <t>Rate</t>
    </r>
    <r>
      <rPr>
        <b/>
        <vertAlign val="superscript"/>
        <sz val="11"/>
        <color indexed="8"/>
        <rFont val="Arial"/>
        <family val="2"/>
      </rPr>
      <t>3</t>
    </r>
  </si>
  <si>
    <t>Suburban, 9-passenger, 4WD</t>
  </si>
  <si>
    <t>Expedition, 8-passenger, 4WD</t>
  </si>
  <si>
    <t>Pickup Truck, 6-passenger, Crew Cab</t>
  </si>
  <si>
    <t>1-Ton, 4WD, Towing Capacity 13,000 lbs</t>
  </si>
  <si>
    <t>Minivan, Astro, 8-passenger</t>
  </si>
  <si>
    <t>Reservations:  (805) 893-2924      Garage:  (805) 893-3692 or (805) 893-8119      FAX:  (805) 893-8327</t>
  </si>
  <si>
    <t>Rate</t>
  </si>
  <si>
    <r>
      <t xml:space="preserve"> Daily Rate</t>
    </r>
    <r>
      <rPr>
        <b/>
        <vertAlign val="superscript"/>
        <sz val="11"/>
        <color indexed="8"/>
        <rFont val="Arial"/>
        <family val="2"/>
      </rPr>
      <t>4</t>
    </r>
  </si>
  <si>
    <t xml:space="preserve">  1. Weekly rate is 6x daily rate.</t>
  </si>
  <si>
    <t xml:space="preserve">  2. Monthly rate is 20x daily rate.</t>
  </si>
  <si>
    <t xml:space="preserve">  Note:  All rates include auto insurance premium of $63 as determined by UCOP/Risk Management</t>
  </si>
  <si>
    <t>Effective 1/1/2023</t>
  </si>
  <si>
    <t xml:space="preserve">  3. Mileage rate includes gasoline at a current cost of $4.25/gallon and use of a credit card when necessary.</t>
  </si>
  <si>
    <t xml:space="preserve">  4. Unlimited mileage rate does not include cost of gasoline or use of fuel credit card.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</si>
</sst>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14" fontId="4" fillId="0" borderId="0" xfId="0" applyNumberFormat="1" applyFont="1" applyAlignment="1">
      <alignment horizontal="centerContinuous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55" applyFont="1" applyFill="1" applyBorder="1" applyAlignment="1">
      <alignment horizontal="left"/>
      <protection/>
    </xf>
    <xf numFmtId="164" fontId="6" fillId="0" borderId="14" xfId="55" applyNumberFormat="1" applyFont="1" applyFill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left"/>
      <protection/>
    </xf>
    <xf numFmtId="164" fontId="6" fillId="0" borderId="17" xfId="55" applyNumberFormat="1" applyFont="1" applyFill="1" applyBorder="1" applyAlignment="1">
      <alignment horizontal="center"/>
      <protection/>
    </xf>
    <xf numFmtId="164" fontId="6" fillId="0" borderId="18" xfId="55" applyNumberFormat="1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left"/>
      <protection/>
    </xf>
    <xf numFmtId="164" fontId="6" fillId="0" borderId="20" xfId="55" applyNumberFormat="1" applyFont="1" applyFill="1" applyBorder="1" applyAlignment="1">
      <alignment horizontal="center"/>
      <protection/>
    </xf>
    <xf numFmtId="164" fontId="6" fillId="0" borderId="21" xfId="55" applyNumberFormat="1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left"/>
      <protection/>
    </xf>
    <xf numFmtId="164" fontId="6" fillId="0" borderId="23" xfId="55" applyNumberFormat="1" applyFont="1" applyFill="1" applyBorder="1" applyAlignment="1">
      <alignment horizontal="center"/>
      <protection/>
    </xf>
    <xf numFmtId="164" fontId="6" fillId="0" borderId="24" xfId="55" applyNumberFormat="1" applyFont="1" applyFill="1" applyBorder="1" applyAlignment="1">
      <alignment horizontal="center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6" fillId="33" borderId="26" xfId="55" applyFont="1" applyFill="1" applyBorder="1" applyAlignment="1">
      <alignment horizontal="center"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8" fillId="0" borderId="2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8" fillId="0" borderId="2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5" width="11.28125" style="0" customWidth="1"/>
    <col min="6" max="6" width="16.7109375" style="0" customWidth="1"/>
  </cols>
  <sheetData>
    <row r="1" spans="1:6" ht="21">
      <c r="A1" s="1" t="s">
        <v>0</v>
      </c>
      <c r="B1" s="2"/>
      <c r="C1" s="2"/>
      <c r="D1" s="2"/>
      <c r="E1" s="2"/>
      <c r="F1" s="3"/>
    </row>
    <row r="2" spans="1:6" ht="18">
      <c r="A2" s="4" t="s">
        <v>6</v>
      </c>
      <c r="B2" s="2"/>
      <c r="C2" s="2"/>
      <c r="D2" s="2"/>
      <c r="E2" s="2"/>
      <c r="F2" s="3"/>
    </row>
    <row r="3" spans="1:6" ht="15">
      <c r="A3" s="12" t="s">
        <v>31</v>
      </c>
      <c r="B3" s="2"/>
      <c r="C3" s="2"/>
      <c r="D3" s="2"/>
      <c r="E3" s="2"/>
      <c r="F3" s="3"/>
    </row>
    <row r="4" spans="1:5" ht="15">
      <c r="A4" s="6"/>
      <c r="B4" s="5"/>
      <c r="C4" s="5"/>
      <c r="D4" s="6"/>
      <c r="E4" s="8"/>
    </row>
    <row r="5" spans="1:6" ht="4.5" customHeight="1">
      <c r="A5" s="9"/>
      <c r="B5" s="10"/>
      <c r="C5" s="10"/>
      <c r="D5" s="11"/>
      <c r="E5" s="14"/>
      <c r="F5" s="15"/>
    </row>
    <row r="6" spans="1:6" ht="14.25">
      <c r="A6" s="31" t="s">
        <v>14</v>
      </c>
      <c r="B6" s="32"/>
      <c r="C6" s="33"/>
      <c r="D6" s="32"/>
      <c r="E6" s="32"/>
      <c r="F6" s="34"/>
    </row>
    <row r="7" spans="1:6" ht="4.5" customHeight="1">
      <c r="A7" s="35"/>
      <c r="B7" s="32"/>
      <c r="C7" s="36"/>
      <c r="D7" s="37"/>
      <c r="E7" s="38"/>
      <c r="F7" s="39"/>
    </row>
    <row r="8" spans="1:6" ht="14.25">
      <c r="A8" s="31" t="s">
        <v>25</v>
      </c>
      <c r="B8" s="33"/>
      <c r="C8" s="33"/>
      <c r="D8" s="32"/>
      <c r="E8" s="40"/>
      <c r="F8" s="41"/>
    </row>
    <row r="9" spans="1:6" ht="24.75" customHeight="1">
      <c r="A9" s="28" t="s">
        <v>8</v>
      </c>
      <c r="B9" s="28" t="s">
        <v>9</v>
      </c>
      <c r="C9" s="28" t="s">
        <v>10</v>
      </c>
      <c r="D9" s="28" t="s">
        <v>11</v>
      </c>
      <c r="E9" s="29" t="s">
        <v>12</v>
      </c>
      <c r="F9" s="29" t="s">
        <v>1</v>
      </c>
    </row>
    <row r="10" spans="1:6" ht="18.75" customHeight="1">
      <c r="A10" s="30" t="s">
        <v>2</v>
      </c>
      <c r="B10" s="30" t="s">
        <v>26</v>
      </c>
      <c r="C10" s="30" t="s">
        <v>17</v>
      </c>
      <c r="D10" s="30" t="s">
        <v>18</v>
      </c>
      <c r="E10" s="30" t="s">
        <v>19</v>
      </c>
      <c r="F10" s="30" t="s">
        <v>27</v>
      </c>
    </row>
    <row r="11" spans="1:6" ht="22.5" customHeight="1">
      <c r="A11" s="16" t="s">
        <v>13</v>
      </c>
      <c r="B11" s="17">
        <v>40</v>
      </c>
      <c r="C11" s="17">
        <f>6*B11</f>
        <v>240</v>
      </c>
      <c r="D11" s="17">
        <f>20*B11</f>
        <v>800</v>
      </c>
      <c r="E11" s="17">
        <v>0.51</v>
      </c>
      <c r="F11" s="18">
        <v>52</v>
      </c>
    </row>
    <row r="12" spans="1:6" ht="14.25">
      <c r="A12" s="19"/>
      <c r="B12" s="20"/>
      <c r="C12" s="20"/>
      <c r="D12" s="20"/>
      <c r="E12" s="20"/>
      <c r="F12" s="21"/>
    </row>
    <row r="13" spans="1:6" ht="15.75" customHeight="1">
      <c r="A13" s="19" t="s">
        <v>7</v>
      </c>
      <c r="B13" s="20">
        <v>40</v>
      </c>
      <c r="C13" s="20">
        <f>6*B13</f>
        <v>240</v>
      </c>
      <c r="D13" s="20">
        <f>20*B13</f>
        <v>800</v>
      </c>
      <c r="E13" s="20">
        <v>0.48</v>
      </c>
      <c r="F13" s="21">
        <v>54</v>
      </c>
    </row>
    <row r="14" spans="1:6" ht="14.25">
      <c r="A14" s="19"/>
      <c r="B14" s="20"/>
      <c r="C14" s="20"/>
      <c r="D14" s="20"/>
      <c r="E14" s="20"/>
      <c r="F14" s="21"/>
    </row>
    <row r="15" spans="1:6" ht="14.25">
      <c r="A15" s="19" t="s">
        <v>20</v>
      </c>
      <c r="B15" s="20">
        <v>58</v>
      </c>
      <c r="C15" s="20">
        <f>6*B15</f>
        <v>348</v>
      </c>
      <c r="D15" s="20">
        <f>20*B15</f>
        <v>1160</v>
      </c>
      <c r="E15" s="20">
        <v>0.8</v>
      </c>
      <c r="F15" s="21" t="s">
        <v>3</v>
      </c>
    </row>
    <row r="16" spans="1:6" ht="14.25">
      <c r="A16" s="19"/>
      <c r="B16" s="20"/>
      <c r="C16" s="20"/>
      <c r="D16" s="20"/>
      <c r="E16" s="20"/>
      <c r="F16" s="21"/>
    </row>
    <row r="17" spans="1:6" ht="14.25">
      <c r="A17" s="19" t="s">
        <v>21</v>
      </c>
      <c r="B17" s="20">
        <v>67</v>
      </c>
      <c r="C17" s="20">
        <f>6*B17</f>
        <v>402</v>
      </c>
      <c r="D17" s="20">
        <f>20*B17</f>
        <v>1340</v>
      </c>
      <c r="E17" s="20">
        <v>0.8</v>
      </c>
      <c r="F17" s="21" t="s">
        <v>3</v>
      </c>
    </row>
    <row r="18" spans="1:6" ht="14.25">
      <c r="A18" s="19"/>
      <c r="B18" s="20"/>
      <c r="C18" s="20"/>
      <c r="D18" s="20"/>
      <c r="E18" s="20"/>
      <c r="F18" s="21"/>
    </row>
    <row r="19" spans="1:6" ht="14.25">
      <c r="A19" s="19" t="s">
        <v>22</v>
      </c>
      <c r="B19" s="20">
        <v>75</v>
      </c>
      <c r="C19" s="20">
        <f>6*B19</f>
        <v>450</v>
      </c>
      <c r="D19" s="20">
        <f>20*B19</f>
        <v>1500</v>
      </c>
      <c r="E19" s="20">
        <v>0.78</v>
      </c>
      <c r="F19" s="21" t="s">
        <v>3</v>
      </c>
    </row>
    <row r="20" spans="1:6" ht="14.25">
      <c r="A20" s="19" t="s">
        <v>23</v>
      </c>
      <c r="B20" s="20"/>
      <c r="C20" s="20"/>
      <c r="D20" s="20"/>
      <c r="E20" s="20"/>
      <c r="F20" s="21"/>
    </row>
    <row r="21" spans="1:6" ht="14.25">
      <c r="A21" s="19"/>
      <c r="B21" s="20"/>
      <c r="C21" s="20"/>
      <c r="D21" s="20"/>
      <c r="E21" s="20"/>
      <c r="F21" s="21"/>
    </row>
    <row r="22" spans="1:6" ht="14.25">
      <c r="A22" s="19" t="s">
        <v>16</v>
      </c>
      <c r="B22" s="20">
        <v>87</v>
      </c>
      <c r="C22" s="20">
        <f>6*B22</f>
        <v>522</v>
      </c>
      <c r="D22" s="20">
        <f>20*B22</f>
        <v>1740</v>
      </c>
      <c r="E22" s="20">
        <v>0.98</v>
      </c>
      <c r="F22" s="21" t="s">
        <v>3</v>
      </c>
    </row>
    <row r="23" spans="1:6" ht="14.25">
      <c r="A23" s="19"/>
      <c r="B23" s="20"/>
      <c r="C23" s="20"/>
      <c r="D23" s="20"/>
      <c r="E23" s="20"/>
      <c r="F23" s="21"/>
    </row>
    <row r="24" spans="1:6" ht="14.25">
      <c r="A24" s="19" t="s">
        <v>24</v>
      </c>
      <c r="B24" s="20">
        <v>52</v>
      </c>
      <c r="C24" s="20">
        <f>6*B24</f>
        <v>312</v>
      </c>
      <c r="D24" s="20">
        <f>20*B24</f>
        <v>1040</v>
      </c>
      <c r="E24" s="20">
        <v>0.71</v>
      </c>
      <c r="F24" s="21">
        <v>85</v>
      </c>
    </row>
    <row r="25" spans="1:6" ht="14.25">
      <c r="A25" s="22"/>
      <c r="B25" s="23"/>
      <c r="C25" s="23"/>
      <c r="D25" s="23"/>
      <c r="E25" s="23"/>
      <c r="F25" s="24"/>
    </row>
    <row r="26" spans="1:6" ht="14.25">
      <c r="A26" s="25" t="s">
        <v>15</v>
      </c>
      <c r="B26" s="26">
        <v>53</v>
      </c>
      <c r="C26" s="26">
        <f>6*B26</f>
        <v>318</v>
      </c>
      <c r="D26" s="26">
        <f>20*B26</f>
        <v>1060</v>
      </c>
      <c r="E26" s="26">
        <v>0.77</v>
      </c>
      <c r="F26" s="27" t="s">
        <v>3</v>
      </c>
    </row>
    <row r="28" ht="13.5">
      <c r="A28" s="7" t="s">
        <v>28</v>
      </c>
    </row>
    <row r="29" ht="13.5">
      <c r="A29" s="7"/>
    </row>
    <row r="30" ht="13.5">
      <c r="A30" s="7" t="s">
        <v>29</v>
      </c>
    </row>
    <row r="31" ht="13.5">
      <c r="A31" s="7"/>
    </row>
    <row r="32" spans="1:4" ht="13.5">
      <c r="A32" s="7" t="s">
        <v>32</v>
      </c>
      <c r="C32" s="13"/>
      <c r="D32" s="13"/>
    </row>
    <row r="33" ht="13.5">
      <c r="A33" s="7" t="s">
        <v>4</v>
      </c>
    </row>
    <row r="34" ht="13.5">
      <c r="A34" s="7"/>
    </row>
    <row r="35" ht="13.5">
      <c r="A35" s="7" t="s">
        <v>33</v>
      </c>
    </row>
    <row r="36" ht="13.5">
      <c r="A36" s="7" t="s">
        <v>5</v>
      </c>
    </row>
    <row r="37" ht="13.5">
      <c r="A37" s="7"/>
    </row>
    <row r="38" ht="13.5">
      <c r="A38" s="7" t="s">
        <v>30</v>
      </c>
    </row>
    <row r="41" spans="1:6" ht="13.5">
      <c r="A41" s="7"/>
      <c r="F41" s="7"/>
    </row>
  </sheetData>
  <sheetProtection/>
  <printOptions/>
  <pageMargins left="0.25" right="0.25" top="0.75" bottom="1" header="0.5" footer="0.5"/>
  <pageSetup horizontalDpi="600" verticalDpi="600" orientation="portrait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Santa Barbara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California Santa Barbara</dc:creator>
  <cp:keywords/>
  <dc:description/>
  <cp:lastModifiedBy>John L. Behlman</cp:lastModifiedBy>
  <cp:lastPrinted>2022-07-01T21:31:28Z</cp:lastPrinted>
  <dcterms:created xsi:type="dcterms:W3CDTF">2001-06-20T15:29:08Z</dcterms:created>
  <dcterms:modified xsi:type="dcterms:W3CDTF">2023-01-04T22:36:45Z</dcterms:modified>
  <cp:category/>
  <cp:version/>
  <cp:contentType/>
  <cp:contentStatus/>
</cp:coreProperties>
</file>